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<sst xmlns="http://schemas.openxmlformats.org/spreadsheetml/2006/main" count="35" uniqueCount="29">
  <si>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</si>
  <si>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</si>
  <si>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</si>
  <si>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</si>
  <si>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</si>
  <si>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</si>
  <si>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</si>
  <si>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</si>
  <si>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</si>
  <si>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</si>
  <si>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</si>
  <si>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</si>
  <si>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</si>
  <si>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</si>
  <si>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</si>
  <si>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</si>
  <si>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</si>
  <si>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</si>
  <si>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</si>
  <si>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</si>
  <si>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</si>
  <si>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</si>
  <si>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طرابلس</t>
  </si>
  <si>
    <t>%</t>
  </si>
  <si>
    <t>توزيع عدد الحائزين الزراعيين المستفيدين من الضمان حسب حجم المساحة المزروعة*</t>
  </si>
  <si>
    <t xml:space="preserve"> * يمكن تسجيل فروقات طفيفة بنسبة 0.1 وذلك نتيجة التدوير</t>
  </si>
  <si>
    <t>غير معني**</t>
  </si>
  <si>
    <t>**يقصد بهذا التصنيف الاشخاص المعنويين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</si>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</sst>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 applyAlignment="1">
      <alignment horizontal="center" wrapText="1"/>
    </xf>
    <xf numFmtId="165" fontId="5" fillId="0" borderId="18" xfId="0" applyNumberFormat="1" applyFont="1" applyBorder="1"/>
    <xf numFmtId="165" fontId="5" fillId="0" borderId="0" xfId="0" applyNumberFormat="1" applyFont="1" applyBorder="1" applyAlignment="1">
      <alignment horizontal="center" wrapText="1"/>
    </xf>
    <xf numFmtId="165" fontId="5" fillId="0" borderId="19" xfId="0" applyNumberFormat="1" applyFont="1" applyBorder="1"/>
    <xf numFmtId="165" fontId="6" fillId="0" borderId="16" xfId="0" applyNumberFormat="1" applyFont="1" applyBorder="1" applyAlignment="1">
      <alignment horizontal="center" wrapText="1"/>
    </xf>
    <xf numFmtId="165" fontId="6" fillId="0" borderId="20" xfId="0" applyNumberFormat="1" applyFont="1" applyBorder="1" applyAlignment="1">
      <alignment horizontal="center" vertical="top"/>
    </xf>
    <xf numFmtId="165" fontId="6" fillId="0" borderId="6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39" customHeight="1" x14ac:dyDescent="0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69.75" customHeight="1" x14ac:dyDescent="0.25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21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1"/>
    </row>
    <row r="4" spans="1:11" ht="15.75" thickBot="1" x14ac:dyDescent="0.3">
      <c r="A4" s="19" t="s">
        <v>0</v>
      </c>
    </row>
    <row r="5" spans="1:11" ht="24" customHeight="1" thickBot="1" x14ac:dyDescent="0.3">
      <c r="A5" s="33" t="s">
        <v>1</v>
      </c>
      <c r="B5" s="35" t="s">
        <v>2</v>
      </c>
      <c r="C5" s="36"/>
      <c r="D5" s="37"/>
      <c r="E5" s="35" t="s">
        <v>3</v>
      </c>
      <c r="F5" s="37"/>
      <c r="G5" s="35" t="s">
        <v>4</v>
      </c>
      <c r="H5" s="37"/>
      <c r="I5" s="38" t="s">
        <v>26</v>
      </c>
      <c r="J5" s="39"/>
    </row>
    <row r="6" spans="1:11" ht="27" customHeight="1" thickBot="1" x14ac:dyDescent="0.3">
      <c r="A6" s="34"/>
      <c r="B6" s="2" t="s">
        <v>5</v>
      </c>
      <c r="C6" s="2" t="s">
        <v>23</v>
      </c>
      <c r="D6" s="2" t="s">
        <v>6</v>
      </c>
      <c r="E6" s="2" t="s">
        <v>5</v>
      </c>
      <c r="F6" s="2" t="s">
        <v>23</v>
      </c>
      <c r="G6" s="3" t="s">
        <v>5</v>
      </c>
      <c r="H6" s="4" t="s">
        <v>23</v>
      </c>
      <c r="I6" s="3" t="s">
        <v>5</v>
      </c>
      <c r="J6" s="4" t="s">
        <v>23</v>
      </c>
    </row>
    <row r="7" spans="1:11" x14ac:dyDescent="0.25">
      <c r="A7" s="15" t="s">
        <v>7</v>
      </c>
      <c r="B7" s="5">
        <v>115</v>
      </c>
      <c r="C7" s="21">
        <f>B7/$B$21*100</f>
        <v>25.442477876106196</v>
      </c>
      <c r="D7" s="22">
        <f>C7</f>
        <v>25.442477876106196</v>
      </c>
      <c r="E7" s="12">
        <v>106</v>
      </c>
      <c r="F7" s="23">
        <f>E7/$E$21*100</f>
        <v>29.526462395543174</v>
      </c>
      <c r="G7" s="9">
        <v>9</v>
      </c>
      <c r="H7" s="23">
        <f>G7/$G$21*100</f>
        <v>10.975609756097562</v>
      </c>
      <c r="I7" s="9">
        <v>0</v>
      </c>
      <c r="J7" s="23">
        <f>I7/$I$21*100</f>
        <v>0</v>
      </c>
    </row>
    <row r="8" spans="1:11" x14ac:dyDescent="0.25">
      <c r="A8" s="16" t="s">
        <v>8</v>
      </c>
      <c r="B8" s="6">
        <v>5</v>
      </c>
      <c r="C8" s="24">
        <f t="shared" ref="C8:C21" si="0">B8/$B$21*100</f>
        <v>1.1061946902654867</v>
      </c>
      <c r="D8" s="25">
        <f>D7+C8</f>
        <v>26.548672566371682</v>
      </c>
      <c r="E8" s="13">
        <v>5</v>
      </c>
      <c r="F8" s="25">
        <f t="shared" ref="F8:F21" si="1">E8/$E$21*100</f>
        <v>1.392757660167131</v>
      </c>
      <c r="G8" s="10">
        <v>0</v>
      </c>
      <c r="H8" s="25">
        <f t="shared" ref="H8:H21" si="2">G8/$G$21*100</f>
        <v>0</v>
      </c>
      <c r="I8" s="10">
        <v>0</v>
      </c>
      <c r="J8" s="25">
        <f t="shared" ref="J8:J21" si="3">I8/$I$21*100</f>
        <v>0</v>
      </c>
    </row>
    <row r="9" spans="1:11" x14ac:dyDescent="0.25">
      <c r="A9" s="16" t="s">
        <v>9</v>
      </c>
      <c r="B9" s="6">
        <v>145</v>
      </c>
      <c r="C9" s="24">
        <f t="shared" si="0"/>
        <v>32.079646017699112</v>
      </c>
      <c r="D9" s="25">
        <f>D8+C9</f>
        <v>58.628318584070797</v>
      </c>
      <c r="E9" s="13">
        <v>109</v>
      </c>
      <c r="F9" s="25">
        <f t="shared" si="1"/>
        <v>30.362116991643457</v>
      </c>
      <c r="G9" s="10">
        <v>34</v>
      </c>
      <c r="H9" s="25">
        <f t="shared" si="2"/>
        <v>41.463414634146339</v>
      </c>
      <c r="I9" s="10">
        <v>2</v>
      </c>
      <c r="J9" s="25">
        <f t="shared" si="3"/>
        <v>18.181818181818183</v>
      </c>
    </row>
    <row r="10" spans="1:11" x14ac:dyDescent="0.25">
      <c r="A10" s="16" t="s">
        <v>10</v>
      </c>
      <c r="B10" s="6">
        <v>118</v>
      </c>
      <c r="C10" s="24">
        <f t="shared" si="0"/>
        <v>26.10619469026549</v>
      </c>
      <c r="D10" s="25">
        <f t="shared" ref="D10:D20" si="4">D9+C10</f>
        <v>84.73451327433628</v>
      </c>
      <c r="E10" s="13">
        <v>87</v>
      </c>
      <c r="F10" s="25">
        <f t="shared" si="1"/>
        <v>24.233983286908078</v>
      </c>
      <c r="G10" s="10">
        <v>26</v>
      </c>
      <c r="H10" s="25">
        <f t="shared" si="2"/>
        <v>31.707317073170731</v>
      </c>
      <c r="I10" s="10">
        <v>5</v>
      </c>
      <c r="J10" s="25">
        <f t="shared" si="3"/>
        <v>45.454545454545453</v>
      </c>
    </row>
    <row r="11" spans="1:11" x14ac:dyDescent="0.25">
      <c r="A11" s="16" t="s">
        <v>11</v>
      </c>
      <c r="B11" s="6">
        <v>21</v>
      </c>
      <c r="C11" s="24">
        <f t="shared" si="0"/>
        <v>4.6460176991150446</v>
      </c>
      <c r="D11" s="25">
        <f t="shared" si="4"/>
        <v>89.380530973451329</v>
      </c>
      <c r="E11" s="13">
        <v>13</v>
      </c>
      <c r="F11" s="25">
        <f t="shared" si="1"/>
        <v>3.6211699164345403</v>
      </c>
      <c r="G11" s="10">
        <v>7</v>
      </c>
      <c r="H11" s="25">
        <f t="shared" si="2"/>
        <v>8.536585365853659</v>
      </c>
      <c r="I11" s="10">
        <v>1</v>
      </c>
      <c r="J11" s="25">
        <f t="shared" si="3"/>
        <v>9.0909090909090917</v>
      </c>
    </row>
    <row r="12" spans="1:11" x14ac:dyDescent="0.25">
      <c r="A12" s="16" t="s">
        <v>12</v>
      </c>
      <c r="B12" s="6">
        <v>17</v>
      </c>
      <c r="C12" s="24">
        <f t="shared" si="0"/>
        <v>3.7610619469026552</v>
      </c>
      <c r="D12" s="25">
        <f t="shared" si="4"/>
        <v>93.141592920353986</v>
      </c>
      <c r="E12" s="13">
        <v>15</v>
      </c>
      <c r="F12" s="25">
        <f t="shared" si="1"/>
        <v>4.1782729805013927</v>
      </c>
      <c r="G12" s="10">
        <v>2</v>
      </c>
      <c r="H12" s="25">
        <f t="shared" si="2"/>
        <v>2.4390243902439024</v>
      </c>
      <c r="I12" s="10">
        <v>0</v>
      </c>
      <c r="J12" s="25">
        <f t="shared" si="3"/>
        <v>0</v>
      </c>
    </row>
    <row r="13" spans="1:11" x14ac:dyDescent="0.25">
      <c r="A13" s="16" t="s">
        <v>13</v>
      </c>
      <c r="B13" s="6">
        <v>16</v>
      </c>
      <c r="C13" s="24">
        <f t="shared" si="0"/>
        <v>3.5398230088495577</v>
      </c>
      <c r="D13" s="25">
        <f t="shared" si="4"/>
        <v>96.681415929203538</v>
      </c>
      <c r="E13" s="13">
        <v>13</v>
      </c>
      <c r="F13" s="25">
        <f t="shared" si="1"/>
        <v>3.6211699164345403</v>
      </c>
      <c r="G13" s="10">
        <v>3</v>
      </c>
      <c r="H13" s="25">
        <f t="shared" si="2"/>
        <v>3.6585365853658534</v>
      </c>
      <c r="I13" s="10">
        <v>0</v>
      </c>
      <c r="J13" s="25">
        <f t="shared" si="3"/>
        <v>0</v>
      </c>
    </row>
    <row r="14" spans="1:11" x14ac:dyDescent="0.25">
      <c r="A14" s="16" t="s">
        <v>14</v>
      </c>
      <c r="B14" s="6">
        <v>3</v>
      </c>
      <c r="C14" s="24">
        <f t="shared" si="0"/>
        <v>0.66371681415929207</v>
      </c>
      <c r="D14" s="25">
        <f t="shared" si="4"/>
        <v>97.345132743362825</v>
      </c>
      <c r="E14" s="13">
        <v>2</v>
      </c>
      <c r="F14" s="25">
        <f t="shared" si="1"/>
        <v>0.55710306406685239</v>
      </c>
      <c r="G14" s="10">
        <v>1</v>
      </c>
      <c r="H14" s="25">
        <f t="shared" si="2"/>
        <v>1.2195121951219512</v>
      </c>
      <c r="I14" s="10">
        <v>0</v>
      </c>
      <c r="J14" s="25">
        <f t="shared" si="3"/>
        <v>0</v>
      </c>
    </row>
    <row r="15" spans="1:11" x14ac:dyDescent="0.25">
      <c r="A15" s="16" t="s">
        <v>15</v>
      </c>
      <c r="B15" s="6">
        <v>7</v>
      </c>
      <c r="C15" s="24">
        <f t="shared" si="0"/>
        <v>1.5486725663716814</v>
      </c>
      <c r="D15" s="25">
        <f t="shared" si="4"/>
        <v>98.893805309734503</v>
      </c>
      <c r="E15" s="13">
        <v>6</v>
      </c>
      <c r="F15" s="25">
        <f t="shared" si="1"/>
        <v>1.6713091922005572</v>
      </c>
      <c r="G15" s="10">
        <v>0</v>
      </c>
      <c r="H15" s="25">
        <f t="shared" si="2"/>
        <v>0</v>
      </c>
      <c r="I15" s="10">
        <v>1</v>
      </c>
      <c r="J15" s="25">
        <f t="shared" si="3"/>
        <v>9.0909090909090917</v>
      </c>
    </row>
    <row r="16" spans="1:11" x14ac:dyDescent="0.25">
      <c r="A16" s="16" t="s">
        <v>16</v>
      </c>
      <c r="B16" s="6">
        <v>0</v>
      </c>
      <c r="C16" s="24">
        <f t="shared" si="0"/>
        <v>0</v>
      </c>
      <c r="D16" s="25">
        <f t="shared" si="4"/>
        <v>98.893805309734503</v>
      </c>
      <c r="E16" s="13">
        <v>0</v>
      </c>
      <c r="F16" s="25">
        <f t="shared" si="1"/>
        <v>0</v>
      </c>
      <c r="G16" s="10">
        <v>0</v>
      </c>
      <c r="H16" s="25">
        <f t="shared" si="2"/>
        <v>0</v>
      </c>
      <c r="I16" s="10">
        <v>0</v>
      </c>
      <c r="J16" s="25">
        <f t="shared" si="3"/>
        <v>0</v>
      </c>
    </row>
    <row r="17" spans="1:10" x14ac:dyDescent="0.25">
      <c r="A17" s="16" t="s">
        <v>17</v>
      </c>
      <c r="B17" s="6">
        <v>3</v>
      </c>
      <c r="C17" s="24">
        <f t="shared" si="0"/>
        <v>0.66371681415929207</v>
      </c>
      <c r="D17" s="25">
        <f t="shared" si="4"/>
        <v>99.55752212389379</v>
      </c>
      <c r="E17" s="13">
        <v>2</v>
      </c>
      <c r="F17" s="25">
        <f t="shared" si="1"/>
        <v>0.55710306406685239</v>
      </c>
      <c r="G17" s="10">
        <v>0</v>
      </c>
      <c r="H17" s="25">
        <f t="shared" si="2"/>
        <v>0</v>
      </c>
      <c r="I17" s="10">
        <v>1</v>
      </c>
      <c r="J17" s="25">
        <f t="shared" si="3"/>
        <v>9.0909090909090917</v>
      </c>
    </row>
    <row r="18" spans="1:10" x14ac:dyDescent="0.25">
      <c r="A18" s="16" t="s">
        <v>18</v>
      </c>
      <c r="B18" s="6">
        <v>1</v>
      </c>
      <c r="C18" s="24">
        <f t="shared" si="0"/>
        <v>0.22123893805309736</v>
      </c>
      <c r="D18" s="25">
        <f t="shared" si="4"/>
        <v>99.778761061946881</v>
      </c>
      <c r="E18" s="13">
        <v>0</v>
      </c>
      <c r="F18" s="25">
        <f t="shared" si="1"/>
        <v>0</v>
      </c>
      <c r="G18" s="10">
        <v>0</v>
      </c>
      <c r="H18" s="25">
        <f t="shared" si="2"/>
        <v>0</v>
      </c>
      <c r="I18" s="10">
        <v>1</v>
      </c>
      <c r="J18" s="25">
        <f t="shared" si="3"/>
        <v>9.0909090909090917</v>
      </c>
    </row>
    <row r="19" spans="1:10" x14ac:dyDescent="0.25">
      <c r="A19" s="16" t="s">
        <v>19</v>
      </c>
      <c r="B19" s="6">
        <v>1</v>
      </c>
      <c r="C19" s="24">
        <f t="shared" si="0"/>
        <v>0.22123893805309736</v>
      </c>
      <c r="D19" s="25">
        <f t="shared" si="4"/>
        <v>99.999999999999972</v>
      </c>
      <c r="E19" s="13">
        <v>1</v>
      </c>
      <c r="F19" s="25">
        <f t="shared" si="1"/>
        <v>0.2785515320334262</v>
      </c>
      <c r="G19" s="10">
        <v>0</v>
      </c>
      <c r="H19" s="25">
        <f t="shared" si="2"/>
        <v>0</v>
      </c>
      <c r="I19" s="10">
        <v>0</v>
      </c>
      <c r="J19" s="25">
        <f t="shared" si="3"/>
        <v>0</v>
      </c>
    </row>
    <row r="20" spans="1:10" ht="15.75" thickBot="1" x14ac:dyDescent="0.3">
      <c r="A20" s="17" t="s">
        <v>20</v>
      </c>
      <c r="B20" s="7">
        <v>0</v>
      </c>
      <c r="C20" s="26">
        <f t="shared" si="0"/>
        <v>0</v>
      </c>
      <c r="D20" s="27">
        <f t="shared" si="4"/>
        <v>99.999999999999972</v>
      </c>
      <c r="E20" s="14">
        <v>0</v>
      </c>
      <c r="F20" s="27">
        <f t="shared" si="1"/>
        <v>0</v>
      </c>
      <c r="G20" s="11">
        <v>0</v>
      </c>
      <c r="H20" s="27">
        <f t="shared" si="2"/>
        <v>0</v>
      </c>
      <c r="I20" s="11">
        <v>0</v>
      </c>
      <c r="J20" s="27">
        <f t="shared" si="3"/>
        <v>0</v>
      </c>
    </row>
    <row r="21" spans="1:10" ht="16.5" thickBot="1" x14ac:dyDescent="0.3">
      <c r="A21" s="18" t="s">
        <v>21</v>
      </c>
      <c r="B21" s="8">
        <v>452</v>
      </c>
      <c r="C21" s="28">
        <f t="shared" si="0"/>
        <v>100</v>
      </c>
      <c r="D21" s="29" t="s">
        <v>28</v>
      </c>
      <c r="E21" s="8">
        <v>359</v>
      </c>
      <c r="F21" s="30">
        <f t="shared" si="1"/>
        <v>100</v>
      </c>
      <c r="G21" s="8">
        <v>82</v>
      </c>
      <c r="H21" s="30">
        <f t="shared" si="2"/>
        <v>100</v>
      </c>
      <c r="I21" s="8">
        <v>11</v>
      </c>
      <c r="J21" s="30">
        <f t="shared" si="3"/>
        <v>100</v>
      </c>
    </row>
    <row r="23" spans="1:10" x14ac:dyDescent="0.25">
      <c r="A23" s="31" t="s">
        <v>25</v>
      </c>
      <c r="B23" s="31"/>
      <c r="C23" s="31"/>
      <c r="D23" s="31"/>
      <c r="E23" s="31"/>
    </row>
    <row r="24" spans="1:10" x14ac:dyDescent="0.25">
      <c r="A24" s="31" t="s">
        <v>27</v>
      </c>
      <c r="B24" s="31"/>
      <c r="C24" s="31"/>
      <c r="D24" s="31"/>
      <c r="E24" s="31"/>
    </row>
  </sheetData>
  <mergeCells count="9">
    <mergeCell ref="A24:E24"/>
    <mergeCell ref="A23:E23"/>
    <mergeCell ref="A2:J2"/>
    <mergeCell ref="A5:A6"/>
    <mergeCell ref="B5:D5"/>
    <mergeCell ref="E5:F5"/>
    <mergeCell ref="G5:H5"/>
    <mergeCell ref="I5:J5"/>
    <mergeCell ref="A1:J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2012-10-23T08:18:01Z</dcterms:modified>
</cp:coreProperties>
</file>